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Titles" localSheetId="0">Лист1!$4:$5</definedName>
    <definedName name="_xlnm.Print_Area" localSheetId="0">Лист1!$A$1:$G$56</definedName>
  </definedNames>
  <calcPr calcId="152511"/>
</workbook>
</file>

<file path=xl/calcChain.xml><?xml version="1.0" encoding="utf-8"?>
<calcChain xmlns="http://schemas.openxmlformats.org/spreadsheetml/2006/main">
  <c r="C50" i="1" l="1"/>
  <c r="D50" i="1"/>
  <c r="E50" i="1"/>
  <c r="F50" i="1"/>
  <c r="G50" i="1"/>
  <c r="B50" i="1"/>
</calcChain>
</file>

<file path=xl/sharedStrings.xml><?xml version="1.0" encoding="utf-8"?>
<sst xmlns="http://schemas.openxmlformats.org/spreadsheetml/2006/main" count="56" uniqueCount="52">
  <si>
    <t>МАДОУ "ДС № 3 г.Благовещенска"Надежда"</t>
  </si>
  <si>
    <t>МАДОУ "ЦРР-ДС № 4 г.Благовещенска "Фантазия"</t>
  </si>
  <si>
    <t>МАДОУ "ДС № 14 г.Благовещенска"</t>
  </si>
  <si>
    <t>МАДОУ "ДС № 15 г.Благовещенска"</t>
  </si>
  <si>
    <t>МАДОУ "ДС № 19 г.Благовещенска"</t>
  </si>
  <si>
    <t>МАДОУ "ДС № 28 г.Благовещенска"</t>
  </si>
  <si>
    <t>МАДОУ "ДС № 32 г.Благовещенска"</t>
  </si>
  <si>
    <t>МАДОУ "ДС № 35 г.Благовещенска"</t>
  </si>
  <si>
    <t>МАДОУ "ДС № 40 г.Благовещенска"</t>
  </si>
  <si>
    <t>МАДОУ "ДС № 47 г.Благовещенска"</t>
  </si>
  <si>
    <t>МАДОУ "ДС № 49 г.Благовещенска"</t>
  </si>
  <si>
    <t>МАДОУ "ДС № 50 г.Благовещенска"</t>
  </si>
  <si>
    <t>МАДОУ "ДС № 55 г.Благовещенска"</t>
  </si>
  <si>
    <t>МАДОУ "ДС № 60 г.Благовещенска"</t>
  </si>
  <si>
    <t>МАДОУ "ДС № 67 г.Благовещенска"</t>
  </si>
  <si>
    <t>МАДОУ "ЦРР-ДС № 68 г.Благовещенска"</t>
  </si>
  <si>
    <t>МБУ ИАМЦ</t>
  </si>
  <si>
    <t>МАДОУ "ДС № 5 г.Благовещенска</t>
  </si>
  <si>
    <t>Наименование учреждения</t>
  </si>
  <si>
    <t>Субсидия на выполнение муниципального задания</t>
  </si>
  <si>
    <t>Субсидия на иные цели</t>
  </si>
  <si>
    <t>МАОУ ДО "ЦЭВД г.Благовещенска"</t>
  </si>
  <si>
    <t>МАОУ ДО "ДЮСШ №7 г.Благовещенска"</t>
  </si>
  <si>
    <t>МАОУ ДО "ДЮСШ №5 г.Благовещенска"</t>
  </si>
  <si>
    <t>МАОУ ДО "ДЮСШ №3 г.Благовещенска"</t>
  </si>
  <si>
    <t>МАОУ "Гимназия № 1 г.Благовещенск"</t>
  </si>
  <si>
    <t>МАОУ "Школа № 2      г.Благовещенска"</t>
  </si>
  <si>
    <t>МАОУ "Школа № 5     г.Благовещенска"</t>
  </si>
  <si>
    <t>МАОУ "Лицей № 6       г.Благовещенска"</t>
  </si>
  <si>
    <t>МАОУ "Школа № 10      г.Благовещенска"</t>
  </si>
  <si>
    <t>МАОУ "Лицей № 11     г.Благовещенска"</t>
  </si>
  <si>
    <t>МАОУ "Школа № 12      г.Благовещенска"</t>
  </si>
  <si>
    <t>МАОУ "Школа № 13     г.Благовещенска"</t>
  </si>
  <si>
    <t>МАОУ "Школа № 14      г.Благовещенска"</t>
  </si>
  <si>
    <t>МАОУ "Школа № 15      г.Благовещенска"</t>
  </si>
  <si>
    <t>МАОУ "Школа № 16     г.Благовещенска"</t>
  </si>
  <si>
    <t>МАОУ "Школа № 17     г.Благовещенска"</t>
  </si>
  <si>
    <t>МАОУ "Школа № 22     г.Благовещенска"</t>
  </si>
  <si>
    <t>МАОУ "Школа № 23      г.Благовещенска"</t>
  </si>
  <si>
    <t>МАОУ "Школа № 24      г.Благовещенска"</t>
  </si>
  <si>
    <t>МАОУ "Гимназия №25 г.Благовещенск"</t>
  </si>
  <si>
    <t>МАОУ "Школа № 26     г.Благовещенска"</t>
  </si>
  <si>
    <t>МАОУ "Школа № 27      г.Благовещенска"</t>
  </si>
  <si>
    <t>МАОУ "Школа № 28     г.Благовещенска"</t>
  </si>
  <si>
    <t>МАОУ "Прогимназия     г.Благовещенска"</t>
  </si>
  <si>
    <t>МАОУ ДО "ДЮСШ №1 г.Благовещенска"</t>
  </si>
  <si>
    <t>МАОУ "Алексеевская гимназия                     г.Благовещенска"</t>
  </si>
  <si>
    <t>Утверждено плановых назначений (с учетом остатков на 01.01.2022 года)</t>
  </si>
  <si>
    <t>ВСЕГО</t>
  </si>
  <si>
    <t xml:space="preserve">Сведения об использовании  бюджетных средств учреждениями, подведомственными управлению образования города за 2022 год
</t>
  </si>
  <si>
    <t>Исполнено (поступило на счет учреждения) плановых назначений по состоянию на 01.01.2023 года</t>
  </si>
  <si>
    <t>Израсходовано бюджетных средств учреждением по состоянию на 01.01.2023 (с учетом остатков на счетах на 01.01.2022)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</si>
</sst>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2" fillId="2" borderId="0" xfId="0" applyNumberFormat="1" applyFont="1" applyFill="1" applyBorder="1" applyAlignment="1">
      <alignment horizontal="center" vertical="center" wrapText="1"/>
    </xf>
    <xf numFmtId="43" fontId="3" fillId="2" borderId="0" xfId="1" applyFont="1" applyFill="1" applyAlignment="1">
      <alignment wrapText="1"/>
    </xf>
    <xf numFmtId="43" fontId="4" fillId="2" borderId="0" xfId="1" applyFont="1" applyFill="1" applyAlignment="1">
      <alignment wrapText="1"/>
    </xf>
    <xf numFmtId="43" fontId="4" fillId="2" borderId="0" xfId="1" applyFont="1" applyFill="1"/>
    <xf numFmtId="0" fontId="4" fillId="2" borderId="0" xfId="0" applyFont="1" applyFill="1"/>
    <xf numFmtId="43" fontId="3" fillId="2" borderId="0" xfId="1" applyFont="1" applyFill="1"/>
    <xf numFmtId="0" fontId="3" fillId="2" borderId="0" xfId="0" applyFont="1" applyFill="1"/>
    <xf numFmtId="43" fontId="3" fillId="2" borderId="1" xfId="1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49" fontId="3" fillId="2" borderId="0" xfId="0" applyNumberFormat="1" applyFont="1" applyFill="1" applyAlignment="1">
      <alignment horizontal="center" vertical="center" wrapText="1"/>
    </xf>
    <xf numFmtId="43" fontId="3" fillId="2" borderId="1" xfId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wrapText="1"/>
    </xf>
    <xf numFmtId="43" fontId="2" fillId="2" borderId="1" xfId="1" applyFont="1" applyFill="1" applyBorder="1" applyAlignment="1">
      <alignment wrapText="1"/>
    </xf>
    <xf numFmtId="43" fontId="5" fillId="2" borderId="0" xfId="1" applyFont="1" applyFill="1" applyAlignment="1">
      <alignment wrapText="1"/>
    </xf>
    <xf numFmtId="43" fontId="5" fillId="2" borderId="0" xfId="1" applyFont="1" applyFill="1"/>
    <xf numFmtId="0" fontId="5" fillId="2" borderId="0" xfId="0" applyFont="1" applyFill="1"/>
    <xf numFmtId="43" fontId="3" fillId="2" borderId="1" xfId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Normal="100" workbookViewId="0">
      <pane ySplit="5" topLeftCell="A46" activePane="bottomLeft" state="frozen"/>
      <selection pane="bottomLeft" activeCell="E24" sqref="E24"/>
    </sheetView>
  </sheetViews>
  <sheetFormatPr defaultRowHeight="15" x14ac:dyDescent="0.25"/>
  <cols>
    <col min="1" max="1" width="25.85546875" style="10" customWidth="1"/>
    <col min="2" max="2" width="21.140625" style="3" customWidth="1"/>
    <col min="3" max="3" width="19.140625" style="3" customWidth="1"/>
    <col min="4" max="4" width="20.85546875" style="3" customWidth="1"/>
    <col min="5" max="5" width="17.5703125" style="3" customWidth="1"/>
    <col min="6" max="6" width="20.28515625" style="3" customWidth="1"/>
    <col min="7" max="7" width="17.5703125" style="3" customWidth="1"/>
    <col min="8" max="9" width="9.140625" style="3"/>
    <col min="10" max="10" width="9.140625" style="3" customWidth="1"/>
    <col min="11" max="12" width="9.140625" style="3"/>
    <col min="13" max="14" width="9.140625" style="4"/>
    <col min="15" max="16384" width="9.140625" style="5"/>
  </cols>
  <sheetData>
    <row r="1" spans="1:14" x14ac:dyDescent="0.25">
      <c r="A1" s="1"/>
      <c r="B1" s="2"/>
      <c r="C1" s="2"/>
      <c r="D1" s="2"/>
      <c r="E1" s="2"/>
      <c r="F1" s="2"/>
      <c r="G1" s="2"/>
    </row>
    <row r="2" spans="1:14" ht="35.25" customHeight="1" x14ac:dyDescent="0.25">
      <c r="A2" s="21" t="s">
        <v>49</v>
      </c>
      <c r="B2" s="21"/>
      <c r="C2" s="21"/>
      <c r="D2" s="21"/>
      <c r="E2" s="21"/>
      <c r="F2" s="21"/>
      <c r="G2" s="21"/>
    </row>
    <row r="3" spans="1:14" x14ac:dyDescent="0.25">
      <c r="A3" s="13"/>
      <c r="B3" s="2"/>
      <c r="C3" s="2"/>
      <c r="D3" s="2"/>
      <c r="E3" s="2"/>
      <c r="F3" s="2"/>
      <c r="G3" s="2"/>
    </row>
    <row r="4" spans="1:14" s="7" customFormat="1" ht="64.5" customHeight="1" x14ac:dyDescent="0.25">
      <c r="A4" s="20" t="s">
        <v>18</v>
      </c>
      <c r="B4" s="19" t="s">
        <v>47</v>
      </c>
      <c r="C4" s="19"/>
      <c r="D4" s="19" t="s">
        <v>50</v>
      </c>
      <c r="E4" s="19"/>
      <c r="F4" s="19" t="s">
        <v>51</v>
      </c>
      <c r="G4" s="19"/>
      <c r="H4" s="2"/>
      <c r="I4" s="2"/>
      <c r="J4" s="2"/>
      <c r="K4" s="2"/>
      <c r="L4" s="2"/>
      <c r="M4" s="6"/>
      <c r="N4" s="6"/>
    </row>
    <row r="5" spans="1:14" s="7" customFormat="1" ht="59.25" customHeight="1" x14ac:dyDescent="0.25">
      <c r="A5" s="20"/>
      <c r="B5" s="11" t="s">
        <v>19</v>
      </c>
      <c r="C5" s="11" t="s">
        <v>20</v>
      </c>
      <c r="D5" s="11" t="s">
        <v>19</v>
      </c>
      <c r="E5" s="11" t="s">
        <v>20</v>
      </c>
      <c r="F5" s="11" t="s">
        <v>19</v>
      </c>
      <c r="G5" s="11" t="s">
        <v>20</v>
      </c>
      <c r="H5" s="2"/>
      <c r="I5" s="2"/>
      <c r="J5" s="2"/>
      <c r="K5" s="2"/>
      <c r="L5" s="2"/>
      <c r="M5" s="6"/>
      <c r="N5" s="6"/>
    </row>
    <row r="6" spans="1:14" ht="30" x14ac:dyDescent="0.25">
      <c r="A6" s="12" t="s">
        <v>25</v>
      </c>
      <c r="B6" s="8">
        <v>89671399.870000005</v>
      </c>
      <c r="C6" s="8">
        <v>55781382.700000003</v>
      </c>
      <c r="D6" s="8">
        <v>89118048.579999998</v>
      </c>
      <c r="E6" s="8">
        <v>55781382.700000003</v>
      </c>
      <c r="F6" s="8">
        <v>89262822.549999997</v>
      </c>
      <c r="G6" s="8">
        <v>21657870.850000001</v>
      </c>
    </row>
    <row r="7" spans="1:14" ht="30" x14ac:dyDescent="0.25">
      <c r="A7" s="12" t="s">
        <v>26</v>
      </c>
      <c r="B7" s="8">
        <v>94388564.409999996</v>
      </c>
      <c r="C7" s="8">
        <v>12886395.560000001</v>
      </c>
      <c r="D7" s="8">
        <v>93406105.150000006</v>
      </c>
      <c r="E7" s="8">
        <v>12428527.359999999</v>
      </c>
      <c r="F7" s="8">
        <v>94041196.629999995</v>
      </c>
      <c r="G7" s="8">
        <v>12552164.09</v>
      </c>
    </row>
    <row r="8" spans="1:14" ht="45" x14ac:dyDescent="0.25">
      <c r="A8" s="12" t="s">
        <v>46</v>
      </c>
      <c r="B8" s="8">
        <v>88770067.189999998</v>
      </c>
      <c r="C8" s="8">
        <v>51755109.530000001</v>
      </c>
      <c r="D8" s="8">
        <v>88395799.730000004</v>
      </c>
      <c r="E8" s="8">
        <v>51755109.530000001</v>
      </c>
      <c r="F8" s="8">
        <v>88478775.079999998</v>
      </c>
      <c r="G8" s="8">
        <v>13929367.550000001</v>
      </c>
    </row>
    <row r="9" spans="1:14" ht="30" x14ac:dyDescent="0.25">
      <c r="A9" s="12" t="s">
        <v>27</v>
      </c>
      <c r="B9" s="8">
        <v>74027582.390000001</v>
      </c>
      <c r="C9" s="8">
        <v>10658062.02</v>
      </c>
      <c r="D9" s="8">
        <v>73665302.319999993</v>
      </c>
      <c r="E9" s="8">
        <v>10331018.039999999</v>
      </c>
      <c r="F9" s="8">
        <v>73681426.709999993</v>
      </c>
      <c r="G9" s="8">
        <v>10280285.130000001</v>
      </c>
    </row>
    <row r="10" spans="1:14" ht="30" x14ac:dyDescent="0.25">
      <c r="A10" s="12" t="s">
        <v>28</v>
      </c>
      <c r="B10" s="8">
        <v>106345467.01000001</v>
      </c>
      <c r="C10" s="8">
        <v>15047262.25</v>
      </c>
      <c r="D10" s="8">
        <v>106068295.92</v>
      </c>
      <c r="E10" s="8">
        <v>14511987.25</v>
      </c>
      <c r="F10" s="8">
        <v>105782754.56</v>
      </c>
      <c r="G10" s="8">
        <v>14935346.99</v>
      </c>
    </row>
    <row r="11" spans="1:14" ht="30" x14ac:dyDescent="0.25">
      <c r="A11" s="12" t="s">
        <v>29</v>
      </c>
      <c r="B11" s="8">
        <v>74621380.810000002</v>
      </c>
      <c r="C11" s="8">
        <v>64476795.710000001</v>
      </c>
      <c r="D11" s="8">
        <v>73722314.010000005</v>
      </c>
      <c r="E11" s="8">
        <v>64179805.939999998</v>
      </c>
      <c r="F11" s="8">
        <v>74359928.379999995</v>
      </c>
      <c r="G11" s="8">
        <v>64107070.899999999</v>
      </c>
    </row>
    <row r="12" spans="1:14" ht="30" x14ac:dyDescent="0.25">
      <c r="A12" s="12" t="s">
        <v>30</v>
      </c>
      <c r="B12" s="8">
        <v>77561358.349999994</v>
      </c>
      <c r="C12" s="8">
        <v>13632812.26</v>
      </c>
      <c r="D12" s="8">
        <v>76795562.590000004</v>
      </c>
      <c r="E12" s="8">
        <v>13632812.26</v>
      </c>
      <c r="F12" s="8">
        <v>77104119.109999999</v>
      </c>
      <c r="G12" s="8">
        <v>13188137.039999999</v>
      </c>
    </row>
    <row r="13" spans="1:14" ht="30" x14ac:dyDescent="0.25">
      <c r="A13" s="12" t="s">
        <v>31</v>
      </c>
      <c r="B13" s="8">
        <v>73578611.480000004</v>
      </c>
      <c r="C13" s="8">
        <v>10396498.51</v>
      </c>
      <c r="D13" s="8">
        <v>73193665.900000006</v>
      </c>
      <c r="E13" s="8">
        <v>9426011.1799999997</v>
      </c>
      <c r="F13" s="8">
        <v>73079934.950000003</v>
      </c>
      <c r="G13" s="8">
        <v>10233088.59</v>
      </c>
    </row>
    <row r="14" spans="1:14" ht="30" x14ac:dyDescent="0.25">
      <c r="A14" s="12" t="s">
        <v>32</v>
      </c>
      <c r="B14" s="8">
        <v>86454222.920000002</v>
      </c>
      <c r="C14" s="8">
        <v>18260862.370000001</v>
      </c>
      <c r="D14" s="8">
        <v>85430553.829999998</v>
      </c>
      <c r="E14" s="8">
        <v>17812510.670000002</v>
      </c>
      <c r="F14" s="8">
        <v>85228578.659999996</v>
      </c>
      <c r="G14" s="8">
        <v>17948283.09</v>
      </c>
    </row>
    <row r="15" spans="1:14" ht="30" x14ac:dyDescent="0.25">
      <c r="A15" s="12" t="s">
        <v>33</v>
      </c>
      <c r="B15" s="8">
        <v>70252845.200000003</v>
      </c>
      <c r="C15" s="8">
        <v>10800253.32</v>
      </c>
      <c r="D15" s="8">
        <v>69399437.420000002</v>
      </c>
      <c r="E15" s="8">
        <v>10555894.470000001</v>
      </c>
      <c r="F15" s="8">
        <v>69929817.150000006</v>
      </c>
      <c r="G15" s="8">
        <v>10611787.390000001</v>
      </c>
    </row>
    <row r="16" spans="1:14" ht="30" x14ac:dyDescent="0.25">
      <c r="A16" s="12" t="s">
        <v>34</v>
      </c>
      <c r="B16" s="8">
        <v>65591684.399999999</v>
      </c>
      <c r="C16" s="8">
        <v>16187473.82</v>
      </c>
      <c r="D16" s="8">
        <v>65372381.270000003</v>
      </c>
      <c r="E16" s="8">
        <v>15814155.98</v>
      </c>
      <c r="F16" s="8">
        <v>65439228.399999999</v>
      </c>
      <c r="G16" s="8">
        <v>15929712.58</v>
      </c>
    </row>
    <row r="17" spans="1:7" ht="30" x14ac:dyDescent="0.25">
      <c r="A17" s="12" t="s">
        <v>35</v>
      </c>
      <c r="B17" s="8">
        <v>105640897.18000001</v>
      </c>
      <c r="C17" s="8">
        <v>15952763.210000001</v>
      </c>
      <c r="D17" s="8">
        <v>104686888.7</v>
      </c>
      <c r="E17" s="8">
        <v>15411575.07</v>
      </c>
      <c r="F17" s="8">
        <v>104646438.36</v>
      </c>
      <c r="G17" s="8">
        <v>15414721.07</v>
      </c>
    </row>
    <row r="18" spans="1:7" ht="30" x14ac:dyDescent="0.25">
      <c r="A18" s="12" t="s">
        <v>36</v>
      </c>
      <c r="B18" s="8">
        <v>73308461.609999999</v>
      </c>
      <c r="C18" s="8">
        <v>14649390.960000001</v>
      </c>
      <c r="D18" s="8">
        <v>72631838.930000007</v>
      </c>
      <c r="E18" s="8">
        <v>14189537.220000001</v>
      </c>
      <c r="F18" s="8">
        <v>73015535.230000004</v>
      </c>
      <c r="G18" s="8">
        <v>14274540.48</v>
      </c>
    </row>
    <row r="19" spans="1:7" ht="30" x14ac:dyDescent="0.25">
      <c r="A19" s="12" t="s">
        <v>37</v>
      </c>
      <c r="B19" s="8">
        <v>95434606.590000004</v>
      </c>
      <c r="C19" s="8">
        <v>18110272.219999999</v>
      </c>
      <c r="D19" s="8">
        <v>93822775.709999993</v>
      </c>
      <c r="E19" s="8">
        <v>17802189.530000001</v>
      </c>
      <c r="F19" s="8">
        <v>93397608.859999999</v>
      </c>
      <c r="G19" s="8">
        <v>17404343.52</v>
      </c>
    </row>
    <row r="20" spans="1:7" ht="30" x14ac:dyDescent="0.25">
      <c r="A20" s="12" t="s">
        <v>38</v>
      </c>
      <c r="B20" s="8">
        <v>89442141.640000001</v>
      </c>
      <c r="C20" s="8">
        <v>19092423.079999998</v>
      </c>
      <c r="D20" s="8">
        <v>88566308.959999993</v>
      </c>
      <c r="E20" s="8">
        <v>18904350.579999998</v>
      </c>
      <c r="F20" s="8">
        <v>89029856.510000005</v>
      </c>
      <c r="G20" s="8">
        <v>18729785.77</v>
      </c>
    </row>
    <row r="21" spans="1:7" ht="30" x14ac:dyDescent="0.25">
      <c r="A21" s="12" t="s">
        <v>39</v>
      </c>
      <c r="B21" s="8">
        <v>58565204.829999998</v>
      </c>
      <c r="C21" s="8">
        <v>6860032.8399999999</v>
      </c>
      <c r="D21" s="8">
        <v>58055142.119999997</v>
      </c>
      <c r="E21" s="8">
        <v>6817015.96</v>
      </c>
      <c r="F21" s="8">
        <v>58230646.729999997</v>
      </c>
      <c r="G21" s="8">
        <v>6531634.6900000004</v>
      </c>
    </row>
    <row r="22" spans="1:7" ht="30" x14ac:dyDescent="0.25">
      <c r="A22" s="12" t="s">
        <v>40</v>
      </c>
      <c r="B22" s="8">
        <v>101680161.54000001</v>
      </c>
      <c r="C22" s="8">
        <v>17247309.52</v>
      </c>
      <c r="D22" s="8">
        <v>100828537.54000001</v>
      </c>
      <c r="E22" s="8">
        <v>16716097.689999999</v>
      </c>
      <c r="F22" s="8">
        <v>100563715.05</v>
      </c>
      <c r="G22" s="8">
        <v>16863008.010000002</v>
      </c>
    </row>
    <row r="23" spans="1:7" ht="30" x14ac:dyDescent="0.25">
      <c r="A23" s="12" t="s">
        <v>41</v>
      </c>
      <c r="B23" s="8">
        <v>100627487.41</v>
      </c>
      <c r="C23" s="8">
        <v>13017086.98</v>
      </c>
      <c r="D23" s="8">
        <v>98950129.400000006</v>
      </c>
      <c r="E23" s="8">
        <v>12544916.119999999</v>
      </c>
      <c r="F23" s="8">
        <v>100319874.23999999</v>
      </c>
      <c r="G23" s="8">
        <v>12711449.34</v>
      </c>
    </row>
    <row r="24" spans="1:7" ht="30" x14ac:dyDescent="0.25">
      <c r="A24" s="12" t="s">
        <v>42</v>
      </c>
      <c r="B24" s="8">
        <v>60110257.140000001</v>
      </c>
      <c r="C24" s="8">
        <v>11083153.41</v>
      </c>
      <c r="D24" s="8">
        <v>58901539.420000002</v>
      </c>
      <c r="E24" s="8">
        <v>10727308.52</v>
      </c>
      <c r="F24" s="8">
        <v>59970736.539999999</v>
      </c>
      <c r="G24" s="8">
        <v>10830499.220000001</v>
      </c>
    </row>
    <row r="25" spans="1:7" ht="30" x14ac:dyDescent="0.25">
      <c r="A25" s="12" t="s">
        <v>43</v>
      </c>
      <c r="B25" s="8">
        <v>80699127.019999996</v>
      </c>
      <c r="C25" s="8">
        <v>15596071.199999999</v>
      </c>
      <c r="D25" s="8">
        <v>80041292.379999995</v>
      </c>
      <c r="E25" s="8">
        <v>15147792.02</v>
      </c>
      <c r="F25" s="8">
        <v>79528154.310000002</v>
      </c>
      <c r="G25" s="8">
        <v>15318240.029999999</v>
      </c>
    </row>
    <row r="26" spans="1:7" ht="30" x14ac:dyDescent="0.25">
      <c r="A26" s="12" t="s">
        <v>44</v>
      </c>
      <c r="B26" s="8">
        <v>210220886.56</v>
      </c>
      <c r="C26" s="8">
        <v>29763258.43</v>
      </c>
      <c r="D26" s="8">
        <v>209463204.02000001</v>
      </c>
      <c r="E26" s="8">
        <v>29475419.800000001</v>
      </c>
      <c r="F26" s="8">
        <v>206161296.34999999</v>
      </c>
      <c r="G26" s="8">
        <v>28967794</v>
      </c>
    </row>
    <row r="27" spans="1:7" ht="45" x14ac:dyDescent="0.25">
      <c r="A27" s="12" t="s">
        <v>0</v>
      </c>
      <c r="B27" s="8">
        <v>131974900.16</v>
      </c>
      <c r="C27" s="8">
        <v>7597188.4000000004</v>
      </c>
      <c r="D27" s="8">
        <v>131023855.02</v>
      </c>
      <c r="E27" s="8">
        <v>7436176.4800000004</v>
      </c>
      <c r="F27" s="8">
        <v>131771751.3</v>
      </c>
      <c r="G27" s="8">
        <v>7596469.6200000001</v>
      </c>
    </row>
    <row r="28" spans="1:7" ht="45" x14ac:dyDescent="0.25">
      <c r="A28" s="12" t="s">
        <v>1</v>
      </c>
      <c r="B28" s="8">
        <v>88092585.579999998</v>
      </c>
      <c r="C28" s="8">
        <v>7348985</v>
      </c>
      <c r="D28" s="8">
        <v>87900711.709999993</v>
      </c>
      <c r="E28" s="8">
        <v>7317425</v>
      </c>
      <c r="F28" s="8">
        <v>87875186.180000007</v>
      </c>
      <c r="G28" s="8">
        <v>7167737.0499999998</v>
      </c>
    </row>
    <row r="29" spans="1:7" ht="30" x14ac:dyDescent="0.25">
      <c r="A29" s="12" t="s">
        <v>17</v>
      </c>
      <c r="B29" s="8">
        <v>71571297.980000004</v>
      </c>
      <c r="C29" s="8">
        <v>8677980.75</v>
      </c>
      <c r="D29" s="8">
        <v>70354588.349999994</v>
      </c>
      <c r="E29" s="8">
        <v>8548270</v>
      </c>
      <c r="F29" s="8">
        <v>71215206.030000001</v>
      </c>
      <c r="G29" s="8">
        <v>8677771.8900000006</v>
      </c>
    </row>
    <row r="30" spans="1:7" ht="30" x14ac:dyDescent="0.25">
      <c r="A30" s="12" t="s">
        <v>2</v>
      </c>
      <c r="B30" s="8">
        <v>48138289.130000003</v>
      </c>
      <c r="C30" s="8">
        <v>3629004</v>
      </c>
      <c r="D30" s="8">
        <v>47234612.609999999</v>
      </c>
      <c r="E30" s="8">
        <v>3563744</v>
      </c>
      <c r="F30" s="8">
        <v>47727329.950000003</v>
      </c>
      <c r="G30" s="8">
        <v>3629000.46</v>
      </c>
    </row>
    <row r="31" spans="1:7" ht="30" x14ac:dyDescent="0.25">
      <c r="A31" s="12" t="s">
        <v>3</v>
      </c>
      <c r="B31" s="8">
        <v>52579089.090000004</v>
      </c>
      <c r="C31" s="8">
        <v>5073521.5599999996</v>
      </c>
      <c r="D31" s="8">
        <v>52127698.420000002</v>
      </c>
      <c r="E31" s="8">
        <v>4969354.22</v>
      </c>
      <c r="F31" s="8">
        <v>52419408.509999998</v>
      </c>
      <c r="G31" s="8">
        <v>5073516.9000000004</v>
      </c>
    </row>
    <row r="32" spans="1:7" ht="30" x14ac:dyDescent="0.25">
      <c r="A32" s="12" t="s">
        <v>4</v>
      </c>
      <c r="B32" s="8">
        <v>67780065.959999993</v>
      </c>
      <c r="C32" s="8">
        <v>6160650.0300000003</v>
      </c>
      <c r="D32" s="8">
        <v>67030161.329999998</v>
      </c>
      <c r="E32" s="8">
        <v>6052943.5800000001</v>
      </c>
      <c r="F32" s="8">
        <v>67543583.120000005</v>
      </c>
      <c r="G32" s="8">
        <v>6160646.4000000004</v>
      </c>
    </row>
    <row r="33" spans="1:7" ht="30" x14ac:dyDescent="0.25">
      <c r="A33" s="12" t="s">
        <v>5</v>
      </c>
      <c r="B33" s="8">
        <v>85775685.969999999</v>
      </c>
      <c r="C33" s="8">
        <v>11484472.26</v>
      </c>
      <c r="D33" s="8">
        <v>85130624.599999994</v>
      </c>
      <c r="E33" s="8">
        <v>11310338.609999999</v>
      </c>
      <c r="F33" s="8">
        <v>85347102.790000007</v>
      </c>
      <c r="G33" s="8">
        <v>11125665.5</v>
      </c>
    </row>
    <row r="34" spans="1:7" ht="30" x14ac:dyDescent="0.25">
      <c r="A34" s="12" t="s">
        <v>6</v>
      </c>
      <c r="B34" s="8">
        <v>35574639.719999999</v>
      </c>
      <c r="C34" s="8">
        <v>4315493.99</v>
      </c>
      <c r="D34" s="8">
        <v>35096331.210000001</v>
      </c>
      <c r="E34" s="8">
        <v>4242060.46</v>
      </c>
      <c r="F34" s="8">
        <v>35455791.420000002</v>
      </c>
      <c r="G34" s="8">
        <v>4099695.98</v>
      </c>
    </row>
    <row r="35" spans="1:7" ht="30" x14ac:dyDescent="0.25">
      <c r="A35" s="12" t="s">
        <v>7</v>
      </c>
      <c r="B35" s="8">
        <v>120264415.8</v>
      </c>
      <c r="C35" s="8">
        <v>7722681.1100000003</v>
      </c>
      <c r="D35" s="8">
        <v>119448317.98</v>
      </c>
      <c r="E35" s="8">
        <v>7599492.1600000001</v>
      </c>
      <c r="F35" s="8">
        <v>119848595.84999999</v>
      </c>
      <c r="G35" s="8">
        <v>7722665.9900000002</v>
      </c>
    </row>
    <row r="36" spans="1:7" ht="30" x14ac:dyDescent="0.25">
      <c r="A36" s="12" t="s">
        <v>8</v>
      </c>
      <c r="B36" s="8">
        <v>46775012.780000001</v>
      </c>
      <c r="C36" s="8">
        <v>4491671.8899999997</v>
      </c>
      <c r="D36" s="8">
        <v>46317040.590000004</v>
      </c>
      <c r="E36" s="8">
        <v>4420559</v>
      </c>
      <c r="F36" s="8">
        <v>46614636.729999997</v>
      </c>
      <c r="G36" s="8">
        <v>4491666.71</v>
      </c>
    </row>
    <row r="37" spans="1:7" ht="30" x14ac:dyDescent="0.25">
      <c r="A37" s="12" t="s">
        <v>9</v>
      </c>
      <c r="B37" s="8">
        <v>31253613.75</v>
      </c>
      <c r="C37" s="8">
        <v>3229541.68</v>
      </c>
      <c r="D37" s="8">
        <v>30910188.370000001</v>
      </c>
      <c r="E37" s="8">
        <v>3161825</v>
      </c>
      <c r="F37" s="8">
        <v>31118805.300000001</v>
      </c>
      <c r="G37" s="8">
        <v>3229514.53</v>
      </c>
    </row>
    <row r="38" spans="1:7" ht="30" x14ac:dyDescent="0.25">
      <c r="A38" s="12" t="s">
        <v>10</v>
      </c>
      <c r="B38" s="8">
        <v>17173610.489999998</v>
      </c>
      <c r="C38" s="8">
        <v>765900</v>
      </c>
      <c r="D38" s="8">
        <v>16981522.73</v>
      </c>
      <c r="E38" s="8">
        <v>749850</v>
      </c>
      <c r="F38" s="8">
        <v>17129357.02</v>
      </c>
      <c r="G38" s="8">
        <v>765897.11</v>
      </c>
    </row>
    <row r="39" spans="1:7" ht="30" x14ac:dyDescent="0.25">
      <c r="A39" s="12" t="s">
        <v>11</v>
      </c>
      <c r="B39" s="8">
        <v>53535363.82</v>
      </c>
      <c r="C39" s="8">
        <v>6221275.5800000001</v>
      </c>
      <c r="D39" s="8">
        <v>53105608.509999998</v>
      </c>
      <c r="E39" s="8">
        <v>6144748.4800000004</v>
      </c>
      <c r="F39" s="8">
        <v>53416435.259999998</v>
      </c>
      <c r="G39" s="8">
        <v>6219697.5</v>
      </c>
    </row>
    <row r="40" spans="1:7" ht="30" x14ac:dyDescent="0.25">
      <c r="A40" s="12" t="s">
        <v>12</v>
      </c>
      <c r="B40" s="8">
        <v>45479520.119999997</v>
      </c>
      <c r="C40" s="8">
        <v>5908757.5199999996</v>
      </c>
      <c r="D40" s="8">
        <v>45080053.68</v>
      </c>
      <c r="E40" s="8">
        <v>5827798.7699999996</v>
      </c>
      <c r="F40" s="8">
        <v>45180401.549999997</v>
      </c>
      <c r="G40" s="8">
        <v>5823673.2800000003</v>
      </c>
    </row>
    <row r="41" spans="1:7" ht="30" x14ac:dyDescent="0.25">
      <c r="A41" s="12" t="s">
        <v>13</v>
      </c>
      <c r="B41" s="8">
        <v>92159108.510000005</v>
      </c>
      <c r="C41" s="8">
        <v>6638831.5099999998</v>
      </c>
      <c r="D41" s="8">
        <v>91476682.150000006</v>
      </c>
      <c r="E41" s="8">
        <v>6517199.1200000001</v>
      </c>
      <c r="F41" s="8">
        <v>91974089.930000007</v>
      </c>
      <c r="G41" s="8">
        <v>6638802.9199999999</v>
      </c>
    </row>
    <row r="42" spans="1:7" ht="30" x14ac:dyDescent="0.25">
      <c r="A42" s="12" t="s">
        <v>14</v>
      </c>
      <c r="B42" s="8">
        <v>66881479.549999997</v>
      </c>
      <c r="C42" s="8">
        <v>7692269.3899999997</v>
      </c>
      <c r="D42" s="8">
        <v>65955534.659999996</v>
      </c>
      <c r="E42" s="8">
        <v>7603124.9199999999</v>
      </c>
      <c r="F42" s="8">
        <v>66763737.109999999</v>
      </c>
      <c r="G42" s="8">
        <v>7692264.21</v>
      </c>
    </row>
    <row r="43" spans="1:7" ht="30" x14ac:dyDescent="0.25">
      <c r="A43" s="12" t="s">
        <v>15</v>
      </c>
      <c r="B43" s="8">
        <v>170952461.84</v>
      </c>
      <c r="C43" s="8">
        <v>15419068.83</v>
      </c>
      <c r="D43" s="8">
        <v>168495027.63</v>
      </c>
      <c r="E43" s="8">
        <v>15089800.210000001</v>
      </c>
      <c r="F43" s="8">
        <v>170381978.03999999</v>
      </c>
      <c r="G43" s="8">
        <v>15418567.880000001</v>
      </c>
    </row>
    <row r="44" spans="1:7" ht="30" x14ac:dyDescent="0.25">
      <c r="A44" s="12" t="s">
        <v>45</v>
      </c>
      <c r="B44" s="8">
        <v>28480603.940000001</v>
      </c>
      <c r="C44" s="8">
        <v>14200</v>
      </c>
      <c r="D44" s="8">
        <v>28480603.940000001</v>
      </c>
      <c r="E44" s="8">
        <v>14200</v>
      </c>
      <c r="F44" s="8">
        <v>28454329.920000002</v>
      </c>
      <c r="G44" s="8">
        <v>14200</v>
      </c>
    </row>
    <row r="45" spans="1:7" ht="30" x14ac:dyDescent="0.25">
      <c r="A45" s="12" t="s">
        <v>24</v>
      </c>
      <c r="B45" s="8">
        <v>43214533.740000002</v>
      </c>
      <c r="C45" s="8">
        <v>7532225</v>
      </c>
      <c r="D45" s="8">
        <v>43114745.130000003</v>
      </c>
      <c r="E45" s="8">
        <v>7532225</v>
      </c>
      <c r="F45" s="8">
        <v>42033860.07</v>
      </c>
      <c r="G45" s="8">
        <v>4452225</v>
      </c>
    </row>
    <row r="46" spans="1:7" ht="30" x14ac:dyDescent="0.25">
      <c r="A46" s="12" t="s">
        <v>23</v>
      </c>
      <c r="B46" s="8">
        <v>16775506.949999999</v>
      </c>
      <c r="C46" s="8">
        <v>317242</v>
      </c>
      <c r="D46" s="8">
        <v>16522001.67</v>
      </c>
      <c r="E46" s="8">
        <v>317242</v>
      </c>
      <c r="F46" s="8">
        <v>16677798.810000001</v>
      </c>
      <c r="G46" s="8">
        <v>99729.5</v>
      </c>
    </row>
    <row r="47" spans="1:7" ht="30" x14ac:dyDescent="0.25">
      <c r="A47" s="12" t="s">
        <v>22</v>
      </c>
      <c r="B47" s="8">
        <v>20871502.719999999</v>
      </c>
      <c r="C47" s="8">
        <v>6510</v>
      </c>
      <c r="D47" s="8">
        <v>20274286.43</v>
      </c>
      <c r="E47" s="8">
        <v>6510</v>
      </c>
      <c r="F47" s="8">
        <v>20546377.300000001</v>
      </c>
      <c r="G47" s="8">
        <v>6510</v>
      </c>
    </row>
    <row r="48" spans="1:7" ht="30" x14ac:dyDescent="0.25">
      <c r="A48" s="12" t="s">
        <v>21</v>
      </c>
      <c r="B48" s="8">
        <v>105210304.15000001</v>
      </c>
      <c r="C48" s="8">
        <v>779342.8</v>
      </c>
      <c r="D48" s="8">
        <v>105072610.88</v>
      </c>
      <c r="E48" s="8">
        <v>779342.8</v>
      </c>
      <c r="F48" s="8">
        <v>103223791.56999999</v>
      </c>
      <c r="G48" s="8">
        <v>779342.8</v>
      </c>
    </row>
    <row r="49" spans="1:14" x14ac:dyDescent="0.25">
      <c r="A49" s="12" t="s">
        <v>16</v>
      </c>
      <c r="B49" s="8">
        <v>5594754.6200000001</v>
      </c>
      <c r="C49" s="8">
        <v>1319227.28</v>
      </c>
      <c r="D49" s="8">
        <v>4996000</v>
      </c>
      <c r="E49" s="8">
        <v>1319227.28</v>
      </c>
      <c r="F49" s="8">
        <v>5460961.9800000004</v>
      </c>
      <c r="G49" s="8">
        <v>1319227.28</v>
      </c>
    </row>
    <row r="50" spans="1:14" s="18" customFormat="1" x14ac:dyDescent="0.25">
      <c r="A50" s="14" t="s">
        <v>48</v>
      </c>
      <c r="B50" s="15">
        <f t="shared" ref="B50:G50" si="0">SUM(B6:B49)</f>
        <v>3323100761.9200001</v>
      </c>
      <c r="C50" s="15">
        <f t="shared" si="0"/>
        <v>563600710.47999978</v>
      </c>
      <c r="D50" s="15">
        <f t="shared" si="0"/>
        <v>3292643931.5000005</v>
      </c>
      <c r="E50" s="15">
        <f t="shared" si="0"/>
        <v>554488874.98000002</v>
      </c>
      <c r="F50" s="15">
        <f t="shared" si="0"/>
        <v>3299432960.1000009</v>
      </c>
      <c r="G50" s="15">
        <f t="shared" si="0"/>
        <v>480623618.83999985</v>
      </c>
      <c r="H50" s="16"/>
      <c r="I50" s="16"/>
      <c r="J50" s="16"/>
      <c r="K50" s="16"/>
      <c r="L50" s="16"/>
      <c r="M50" s="17"/>
      <c r="N50" s="17"/>
    </row>
    <row r="51" spans="1:14" x14ac:dyDescent="0.25">
      <c r="A51" s="9"/>
    </row>
    <row r="52" spans="1:14" x14ac:dyDescent="0.25">
      <c r="A52" s="9"/>
    </row>
    <row r="53" spans="1:14" x14ac:dyDescent="0.25">
      <c r="A53" s="9"/>
    </row>
  </sheetData>
  <mergeCells count="5">
    <mergeCell ref="B4:C4"/>
    <mergeCell ref="D4:E4"/>
    <mergeCell ref="F4:G4"/>
    <mergeCell ref="A4:A5"/>
    <mergeCell ref="A2:G2"/>
  </mergeCells>
  <pageMargins left="0.31496062992125984" right="0.31496062992125984" top="0.35433070866141736" bottom="0.35433070866141736" header="0" footer="0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2023-02-22T02:49:50Z</dcterms:modified>
</cp:coreProperties>
</file>